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ts\shnu\work\SEGS\研究生推免\2024\2025年推免工作相关材料-环地\"/>
    </mc:Choice>
  </mc:AlternateContent>
  <xr:revisionPtr revIDLastSave="0" documentId="13_ncr:1_{9EE09A4A-EA44-4EE7-8260-97F1ED36934E}" xr6:coauthVersionLast="47" xr6:coauthVersionMax="47" xr10:uidLastSave="{00000000-0000-0000-0000-000000000000}"/>
  <bookViews>
    <workbookView xWindow="5820" yWindow="-109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Q5" i="1"/>
  <c r="T5" i="1"/>
  <c r="X5" i="1"/>
  <c r="Q4" i="1"/>
  <c r="AA5" i="1" l="1"/>
  <c r="X4" i="1"/>
  <c r="T4" i="1"/>
  <c r="AA4" i="1" l="1"/>
  <c r="C4" i="1" l="1"/>
</calcChain>
</file>

<file path=xl/sharedStrings.xml><?xml version="1.0" encoding="utf-8"?>
<sst xmlns="http://schemas.openxmlformats.org/spreadsheetml/2006/main" count="42" uniqueCount="36">
  <si>
    <t>学号</t>
    <phoneticPr fontId="2" type="noConversion"/>
  </si>
  <si>
    <t>姓名</t>
    <phoneticPr fontId="2" type="noConversion"/>
  </si>
  <si>
    <t>性别</t>
    <phoneticPr fontId="2" type="noConversion"/>
  </si>
  <si>
    <t>备注</t>
    <phoneticPr fontId="2" type="noConversion"/>
  </si>
  <si>
    <t>CET4成绩</t>
    <phoneticPr fontId="2" type="noConversion"/>
  </si>
  <si>
    <t>CET6成绩</t>
    <phoneticPr fontId="2" type="noConversion"/>
  </si>
  <si>
    <t>学院（盖章）：</t>
    <phoneticPr fontId="2" type="noConversion"/>
  </si>
  <si>
    <t>平均绩点</t>
    <phoneticPr fontId="2" type="noConversion"/>
  </si>
  <si>
    <t>优秀应届本科毕业生免试攻读研究生汇总表</t>
    <phoneticPr fontId="2" type="noConversion"/>
  </si>
  <si>
    <t>一志愿报考学校</t>
    <phoneticPr fontId="2" type="noConversion"/>
  </si>
  <si>
    <t>一志愿报考硕士点</t>
    <phoneticPr fontId="2" type="noConversion"/>
  </si>
  <si>
    <t>综合名次</t>
    <phoneticPr fontId="2" type="noConversion"/>
  </si>
  <si>
    <t>专业</t>
    <phoneticPr fontId="2" type="noConversion"/>
  </si>
  <si>
    <t>排名方式</t>
    <phoneticPr fontId="2" type="noConversion"/>
  </si>
  <si>
    <t>联系电话      （手机）</t>
    <phoneticPr fontId="2" type="noConversion"/>
  </si>
  <si>
    <t>注：</t>
    <phoneticPr fontId="2" type="noConversion"/>
  </si>
  <si>
    <r>
      <t>综合成绩</t>
    </r>
    <r>
      <rPr>
        <sz val="12"/>
        <color rgb="FFFF0000"/>
        <rFont val="宋体"/>
        <family val="3"/>
        <charset val="134"/>
      </rPr>
      <t>（自动计算）</t>
    </r>
    <phoneticPr fontId="2" type="noConversion"/>
  </si>
  <si>
    <r>
      <t>学位(绩点）课成绩</t>
    </r>
    <r>
      <rPr>
        <sz val="12"/>
        <color rgb="FFFF0000"/>
        <rFont val="宋体"/>
        <family val="3"/>
        <charset val="134"/>
      </rPr>
      <t>（需填写）</t>
    </r>
    <phoneticPr fontId="6" type="noConversion"/>
  </si>
  <si>
    <r>
      <t>英语能力得分</t>
    </r>
    <r>
      <rPr>
        <sz val="12"/>
        <color rgb="FFFF0000"/>
        <rFont val="宋体"/>
        <family val="3"/>
        <charset val="134"/>
      </rPr>
      <t>（需填写）</t>
    </r>
    <phoneticPr fontId="6" type="noConversion"/>
  </si>
  <si>
    <r>
      <t>参军入伍服兵役</t>
    </r>
    <r>
      <rPr>
        <sz val="12"/>
        <color rgb="FFFF0000"/>
        <rFont val="宋体"/>
        <family val="3"/>
        <charset val="134"/>
      </rPr>
      <t>（需填写）</t>
    </r>
    <phoneticPr fontId="2" type="noConversion"/>
  </si>
  <si>
    <r>
      <t>参加志愿者服务</t>
    </r>
    <r>
      <rPr>
        <sz val="12"/>
        <color rgb="FFFF0000"/>
        <rFont val="宋体"/>
        <family val="3"/>
        <charset val="134"/>
      </rPr>
      <t>（需填写）</t>
    </r>
    <phoneticPr fontId="2" type="noConversion"/>
  </si>
  <si>
    <r>
      <t>到国际组织实习</t>
    </r>
    <r>
      <rPr>
        <sz val="12"/>
        <color rgb="FFFF0000"/>
        <rFont val="宋体"/>
        <family val="3"/>
        <charset val="134"/>
      </rPr>
      <t>（需填写）</t>
    </r>
    <phoneticPr fontId="2" type="noConversion"/>
  </si>
  <si>
    <r>
      <t>科研论文</t>
    </r>
    <r>
      <rPr>
        <sz val="12"/>
        <color rgb="FFFF0000"/>
        <rFont val="宋体"/>
        <family val="3"/>
        <charset val="134"/>
      </rPr>
      <t>（需填写）</t>
    </r>
    <phoneticPr fontId="2" type="noConversion"/>
  </si>
  <si>
    <r>
      <t>科研竞赛</t>
    </r>
    <r>
      <rPr>
        <sz val="12"/>
        <color rgb="FFFF0000"/>
        <rFont val="宋体"/>
        <family val="3"/>
        <charset val="134"/>
      </rPr>
      <t>（需填写）</t>
    </r>
    <phoneticPr fontId="2" type="noConversion"/>
  </si>
  <si>
    <t>模板</t>
    <phoneticPr fontId="2" type="noConversion"/>
  </si>
  <si>
    <t>/</t>
    <phoneticPr fontId="2" type="noConversion"/>
  </si>
  <si>
    <t>答辩情况</t>
    <phoneticPr fontId="2" type="noConversion"/>
  </si>
  <si>
    <r>
      <t>学业综合成绩</t>
    </r>
    <r>
      <rPr>
        <b/>
        <sz val="12"/>
        <color rgb="FFFF0000"/>
        <rFont val="宋体"/>
        <family val="3"/>
        <charset val="134"/>
      </rPr>
      <t>（自动计算）</t>
    </r>
    <phoneticPr fontId="2" type="noConversion"/>
  </si>
  <si>
    <r>
      <t>个人社会贡献</t>
    </r>
    <r>
      <rPr>
        <b/>
        <sz val="12"/>
        <color rgb="FFFF0000"/>
        <rFont val="宋体"/>
        <family val="3"/>
        <charset val="134"/>
      </rPr>
      <t>（自动计算）</t>
    </r>
    <phoneticPr fontId="2" type="noConversion"/>
  </si>
  <si>
    <r>
      <t>特殊学术专长</t>
    </r>
    <r>
      <rPr>
        <b/>
        <sz val="12"/>
        <color rgb="FFFF0000"/>
        <rFont val="宋体"/>
        <family val="3"/>
        <charset val="134"/>
      </rPr>
      <t>（自动计算）</t>
    </r>
    <phoneticPr fontId="2" type="noConversion"/>
  </si>
  <si>
    <r>
      <t>综合成绩</t>
    </r>
    <r>
      <rPr>
        <b/>
        <sz val="12"/>
        <color rgb="FFFF0000"/>
        <rFont val="宋体"/>
        <family val="3"/>
        <charset val="134"/>
      </rPr>
      <t>（自动计算）</t>
    </r>
    <phoneticPr fontId="2" type="noConversion"/>
  </si>
  <si>
    <t>注：1. 答辩情况栏若有特殊学术专长者须答辩，填写通过/不通过，无特殊学术专长者填无；</t>
  </si>
  <si>
    <r>
      <t xml:space="preserve">    2</t>
    </r>
    <r>
      <rPr>
        <sz val="12"/>
        <rFont val="宋体"/>
        <charset val="134"/>
      </rPr>
      <t>. 在服兵役期间获得二等功及以上的请在备注栏里注明。</t>
    </r>
  </si>
  <si>
    <r>
      <t xml:space="preserve">    3</t>
    </r>
    <r>
      <rPr>
        <sz val="12"/>
        <rFont val="宋体"/>
        <charset val="134"/>
      </rPr>
      <t>. 排名方式包括全校排名、学院排名、专业排名，请选择准确的排名方式填写。</t>
    </r>
  </si>
  <si>
    <t>是否卓越师范生培养</t>
  </si>
  <si>
    <t>第一行为成绩计算样例参考，勿填写；请注意核对计算公式；请注意“需填写”和“自动计算”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</si>
</sst>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"/>
  <sheetViews>
    <sheetView tabSelected="1" zoomScale="87" zoomScaleNormal="100" workbookViewId="0">
      <selection activeCell="C4" sqref="C4:C5"/>
    </sheetView>
  </sheetViews>
  <sheetFormatPr defaultColWidth="8.75" defaultRowHeight="15.3" x14ac:dyDescent="0.45"/>
  <cols>
    <col min="1" max="2" width="5.25" customWidth="1"/>
    <col min="3" max="3" width="11.25" customWidth="1"/>
    <col min="4" max="4" width="16.25" customWidth="1"/>
    <col min="5" max="5" width="12.75" customWidth="1"/>
    <col min="6" max="6" width="11.25" customWidth="1"/>
    <col min="7" max="7" width="6.25" customWidth="1"/>
    <col min="8" max="8" width="13.25" customWidth="1"/>
    <col min="9" max="9" width="15.75" bestFit="1" customWidth="1"/>
    <col min="10" max="10" width="18.25" bestFit="1" customWidth="1"/>
    <col min="11" max="11" width="6.5" customWidth="1"/>
    <col min="12" max="12" width="5.75" customWidth="1"/>
    <col min="13" max="13" width="7.84765625" customWidth="1"/>
    <col min="14" max="14" width="5.75" customWidth="1"/>
    <col min="15" max="15" width="6" customWidth="1"/>
    <col min="16" max="16" width="6.59765625" customWidth="1"/>
    <col min="17" max="17" width="10.5" customWidth="1"/>
    <col min="18" max="18" width="11.5" customWidth="1"/>
    <col min="19" max="19" width="10" customWidth="1"/>
    <col min="20" max="20" width="14.25" bestFit="1" customWidth="1"/>
    <col min="21" max="21" width="9.09765625" customWidth="1"/>
    <col min="22" max="22" width="10.09765625" customWidth="1"/>
    <col min="23" max="23" width="8.84765625" customWidth="1"/>
    <col min="24" max="24" width="14.25" bestFit="1" customWidth="1"/>
    <col min="25" max="25" width="10.59765625" customWidth="1"/>
    <col min="26" max="26" width="9.59765625" customWidth="1"/>
    <col min="27" max="27" width="14.25" bestFit="1" customWidth="1"/>
  </cols>
  <sheetData>
    <row r="1" spans="1:27" ht="42" customHeight="1" x14ac:dyDescent="0.45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"/>
      <c r="R1" s="4"/>
    </row>
    <row r="2" spans="1:27" ht="46.5" customHeight="1" x14ac:dyDescent="0.45">
      <c r="A2" s="6" t="s">
        <v>6</v>
      </c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</row>
    <row r="3" spans="1:27" ht="66" customHeight="1" x14ac:dyDescent="0.45">
      <c r="A3" s="1" t="s">
        <v>11</v>
      </c>
      <c r="B3" s="1" t="s">
        <v>13</v>
      </c>
      <c r="C3" s="2" t="s">
        <v>16</v>
      </c>
      <c r="D3" s="1" t="s">
        <v>12</v>
      </c>
      <c r="E3" s="2" t="s">
        <v>0</v>
      </c>
      <c r="F3" s="1" t="s">
        <v>1</v>
      </c>
      <c r="G3" s="1" t="s">
        <v>2</v>
      </c>
      <c r="H3" s="9" t="s">
        <v>14</v>
      </c>
      <c r="I3" s="5" t="s">
        <v>9</v>
      </c>
      <c r="J3" s="5" t="s">
        <v>10</v>
      </c>
      <c r="K3" s="3" t="s">
        <v>7</v>
      </c>
      <c r="L3" s="2" t="s">
        <v>26</v>
      </c>
      <c r="M3" s="2" t="s">
        <v>34</v>
      </c>
      <c r="N3" s="1" t="s">
        <v>3</v>
      </c>
      <c r="O3" s="1" t="s">
        <v>4</v>
      </c>
      <c r="P3" s="1" t="s">
        <v>5</v>
      </c>
      <c r="Q3" s="19" t="s">
        <v>27</v>
      </c>
      <c r="R3" s="2" t="s">
        <v>17</v>
      </c>
      <c r="S3" s="2" t="s">
        <v>18</v>
      </c>
      <c r="T3" s="19" t="s">
        <v>28</v>
      </c>
      <c r="U3" s="2" t="s">
        <v>19</v>
      </c>
      <c r="V3" s="2" t="s">
        <v>20</v>
      </c>
      <c r="W3" s="2" t="s">
        <v>21</v>
      </c>
      <c r="X3" s="19" t="s">
        <v>29</v>
      </c>
      <c r="Y3" s="2" t="s">
        <v>22</v>
      </c>
      <c r="Z3" s="2" t="s">
        <v>23</v>
      </c>
      <c r="AA3" s="19" t="s">
        <v>30</v>
      </c>
    </row>
    <row r="4" spans="1:27" ht="25.15" customHeight="1" x14ac:dyDescent="0.45">
      <c r="A4" s="12" t="s">
        <v>25</v>
      </c>
      <c r="B4" s="12" t="s">
        <v>25</v>
      </c>
      <c r="C4" s="16">
        <f>AA4</f>
        <v>83.08</v>
      </c>
      <c r="D4" s="12" t="s">
        <v>24</v>
      </c>
      <c r="E4" s="12" t="s">
        <v>24</v>
      </c>
      <c r="F4" s="12" t="s">
        <v>24</v>
      </c>
      <c r="G4" s="12" t="s">
        <v>24</v>
      </c>
      <c r="H4" s="10"/>
      <c r="I4" s="11"/>
      <c r="J4" s="11"/>
      <c r="K4" s="10"/>
      <c r="L4" s="10"/>
      <c r="M4" s="10"/>
      <c r="N4" s="10"/>
      <c r="O4" s="10"/>
      <c r="P4" s="10"/>
      <c r="Q4" s="13">
        <f>R4*0.95+S4*0.05</f>
        <v>91.35</v>
      </c>
      <c r="R4" s="13">
        <v>93</v>
      </c>
      <c r="S4" s="13">
        <v>60</v>
      </c>
      <c r="T4" s="14">
        <f>U4+V4+W4</f>
        <v>50</v>
      </c>
      <c r="U4" s="14">
        <v>0</v>
      </c>
      <c r="V4" s="14">
        <v>20</v>
      </c>
      <c r="W4" s="14">
        <v>30</v>
      </c>
      <c r="X4" s="18">
        <f>Y4+Z4</f>
        <v>50</v>
      </c>
      <c r="Y4" s="18">
        <v>0</v>
      </c>
      <c r="Z4" s="18">
        <v>50</v>
      </c>
      <c r="AA4" s="15">
        <f>Q4*0.8+T4*0.05+X4*0.15</f>
        <v>83.08</v>
      </c>
    </row>
    <row r="5" spans="1:27" ht="25.15" customHeight="1" x14ac:dyDescent="0.45">
      <c r="A5" s="12" t="s">
        <v>25</v>
      </c>
      <c r="B5" s="12" t="s">
        <v>25</v>
      </c>
      <c r="C5" s="16">
        <f>AA5</f>
        <v>0</v>
      </c>
      <c r="D5" s="10"/>
      <c r="E5" s="10"/>
      <c r="F5" s="10"/>
      <c r="G5" s="10"/>
      <c r="H5" s="10"/>
      <c r="I5" s="11"/>
      <c r="J5" s="11"/>
      <c r="K5" s="10"/>
      <c r="L5" s="10"/>
      <c r="M5" s="10"/>
      <c r="N5" s="10"/>
      <c r="O5" s="10"/>
      <c r="P5" s="10"/>
      <c r="Q5" s="13">
        <f>R5*0.95+S5*0.05</f>
        <v>0</v>
      </c>
      <c r="R5" s="12"/>
      <c r="S5" s="12"/>
      <c r="T5" s="14">
        <f>U5+V5+W5</f>
        <v>0</v>
      </c>
      <c r="U5" s="12"/>
      <c r="V5" s="12"/>
      <c r="W5" s="12"/>
      <c r="X5" s="18">
        <f>Y5+Z5</f>
        <v>0</v>
      </c>
      <c r="Y5" s="12"/>
      <c r="Z5" s="12"/>
      <c r="AA5" s="15">
        <f>Q5*0.8+T5*0.05+X5*0.15</f>
        <v>0</v>
      </c>
    </row>
    <row r="6" spans="1:27" ht="30" customHeight="1" x14ac:dyDescent="0.45">
      <c r="A6" s="8" t="s">
        <v>31</v>
      </c>
      <c r="B6" s="8"/>
      <c r="C6" s="8"/>
      <c r="D6" s="8"/>
      <c r="E6" s="8"/>
      <c r="F6" s="8"/>
      <c r="G6" s="8"/>
      <c r="H6" s="8"/>
      <c r="I6" s="8"/>
      <c r="Q6" s="20" t="s">
        <v>15</v>
      </c>
      <c r="R6" s="21" t="s">
        <v>35</v>
      </c>
      <c r="S6" s="22"/>
      <c r="T6" s="22"/>
      <c r="U6" s="22"/>
      <c r="V6" s="22"/>
      <c r="W6" s="22"/>
      <c r="X6" s="22"/>
      <c r="Y6" s="22"/>
      <c r="Z6" s="22"/>
      <c r="AA6" s="22"/>
    </row>
    <row r="7" spans="1:27" ht="30" customHeight="1" x14ac:dyDescent="0.45">
      <c r="A7" t="s">
        <v>32</v>
      </c>
      <c r="Q7" s="22"/>
      <c r="R7" s="21"/>
      <c r="S7" s="22"/>
      <c r="T7" s="22"/>
      <c r="U7" s="22"/>
      <c r="V7" s="22"/>
      <c r="W7" s="22"/>
      <c r="X7" s="22"/>
      <c r="Y7" s="22"/>
      <c r="Z7" s="22"/>
      <c r="AA7" s="22"/>
    </row>
    <row r="8" spans="1:27" ht="30" customHeight="1" x14ac:dyDescent="0.45">
      <c r="A8" t="s">
        <v>33</v>
      </c>
      <c r="R8" s="17"/>
    </row>
    <row r="9" spans="1:27" ht="27" customHeight="1" x14ac:dyDescent="0.45"/>
    <row r="10" spans="1:27" ht="24" customHeight="1" x14ac:dyDescent="0.45"/>
    <row r="11" spans="1:27" ht="24" customHeight="1" x14ac:dyDescent="0.45"/>
    <row r="13" spans="1:27" ht="30" customHeight="1" x14ac:dyDescent="0.45"/>
  </sheetData>
  <mergeCells count="1">
    <mergeCell ref="A1:P1"/>
  </mergeCells>
  <phoneticPr fontId="2" type="noConversion"/>
  <pageMargins left="0.65" right="0.32" top="0.73" bottom="0.98425196850393704" header="0.51181102362204722" footer="0.51181102362204722"/>
  <pageSetup paperSize="9" scale="85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信念技术论坛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</dc:creator>
  <cp:lastModifiedBy>fu chen</cp:lastModifiedBy>
  <cp:lastPrinted>2021-09-10T11:01:46Z</cp:lastPrinted>
  <dcterms:created xsi:type="dcterms:W3CDTF">2010-09-14T00:38:09Z</dcterms:created>
  <dcterms:modified xsi:type="dcterms:W3CDTF">2024-09-11T02:39:47Z</dcterms:modified>
</cp:coreProperties>
</file>